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месный" sheetId="1" r:id="rId1"/>
  </sheets>
  <definedNames>
    <definedName name="_xlnm.Print_Area" localSheetId="0">'месный'!$A$1:$D$29</definedName>
  </definedNames>
  <calcPr fullCalcOnLoad="1"/>
</workbook>
</file>

<file path=xl/sharedStrings.xml><?xml version="1.0" encoding="utf-8"?>
<sst xmlns="http://schemas.openxmlformats.org/spreadsheetml/2006/main" count="28" uniqueCount="27">
  <si>
    <t>(тыс. рублей)</t>
  </si>
  <si>
    <t>Наименование показателей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</si>
  <si>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</si>
  <si>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</si>
  <si>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</si>
  <si>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</si>
  <si>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</si>
  <si>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</si>
  <si>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</si>
  <si>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</si>
  <si>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</si>
  <si>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</si>
  <si>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НАЛОГОВЫЕ И НЕНАЛОГОВЫЕ ДОХОДЫ</t>
  </si>
  <si>
    <t>Государственная пошлина</t>
  </si>
  <si>
    <t>Культура, кинематография</t>
  </si>
  <si>
    <t xml:space="preserve">ДЕФИЦИТ </t>
  </si>
  <si>
    <t>ДОХОДЫ, всего</t>
  </si>
  <si>
    <t xml:space="preserve">  в том числе:</t>
  </si>
  <si>
    <t>РАСХОДЫ, всего</t>
  </si>
  <si>
    <t>Образование</t>
  </si>
  <si>
    <t>Национальная экономика</t>
  </si>
  <si>
    <t>Доходы от оказания платных услуг (работ) и компенсации затрат государства</t>
  </si>
  <si>
    <t>Физическая культура и спорт</t>
  </si>
  <si>
    <t>Бюджет Жуковского сельского поселения Дубовского района на 2022 год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</si>
  <si>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пояснительной записке  
к проекту решения Собрания депутатов 
Жуковского сельского поселения 
"О бюджете Жуковского сельского поселения 
Дубовского района на 2022 год и плановый период 2023 и 2024 годов"
</t>
  </si>
  <si>
    <t>Начальник сектора экономики и финансов</t>
  </si>
  <si>
    <t>О.А, Мамецкая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</si>
</sst>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72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72" fontId="2" fillId="0" borderId="0" xfId="0" applyNumberFormat="1" applyFont="1" applyFill="1" applyAlignment="1">
      <alignment horizontal="right"/>
    </xf>
    <xf numFmtId="172" fontId="3" fillId="0" borderId="10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center"/>
    </xf>
    <xf numFmtId="173" fontId="5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173" fontId="2" fillId="0" borderId="11" xfId="0" applyNumberFormat="1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top" wrapText="1"/>
    </xf>
    <xf numFmtId="173" fontId="5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173" fontId="2" fillId="0" borderId="11" xfId="0" applyNumberFormat="1" applyFont="1" applyFill="1" applyBorder="1" applyAlignment="1">
      <alignment horizontal="right" vertical="top" wrapText="1"/>
    </xf>
    <xf numFmtId="173" fontId="2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3" fontId="2" fillId="0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wrapText="1"/>
    </xf>
    <xf numFmtId="0" fontId="7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F29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96.875" style="1" customWidth="1"/>
    <col min="2" max="2" width="15.375" style="1" customWidth="1"/>
    <col min="3" max="3" width="15.75390625" style="1" customWidth="1"/>
    <col min="4" max="4" width="19.375" style="2" customWidth="1"/>
    <col min="5" max="5" width="9.125" style="2" customWidth="1"/>
    <col min="6" max="6" width="11.75390625" style="2" bestFit="1" customWidth="1"/>
    <col min="7" max="16384" width="9.125" style="2" customWidth="1"/>
  </cols>
  <sheetData>
    <row r="1" spans="1:4" ht="78.75" customHeight="1">
      <c r="A1" s="31" t="s">
        <v>24</v>
      </c>
      <c r="B1" s="31"/>
      <c r="C1" s="31"/>
      <c r="D1" s="31"/>
    </row>
    <row r="2" spans="1:4" ht="44.25" customHeight="1">
      <c r="A2" s="30" t="s">
        <v>23</v>
      </c>
      <c r="B2" s="30"/>
      <c r="C2" s="30"/>
      <c r="D2" s="30"/>
    </row>
    <row r="3" spans="1:4" ht="18" customHeight="1">
      <c r="A3" s="5"/>
      <c r="B3" s="5"/>
      <c r="C3" s="5"/>
      <c r="D3" s="10" t="s">
        <v>0</v>
      </c>
    </row>
    <row r="4" spans="1:4" ht="15.75" customHeight="1">
      <c r="A4" s="29" t="s">
        <v>1</v>
      </c>
      <c r="B4" s="27">
        <v>2022</v>
      </c>
      <c r="C4" s="27">
        <v>2023</v>
      </c>
      <c r="D4" s="27">
        <v>2024</v>
      </c>
    </row>
    <row r="5" spans="1:4" ht="7.5" customHeight="1">
      <c r="A5" s="29"/>
      <c r="B5" s="28"/>
      <c r="C5" s="28"/>
      <c r="D5" s="28"/>
    </row>
    <row r="6" spans="1:4" s="3" customFormat="1" ht="21" customHeight="1">
      <c r="A6" s="11" t="s">
        <v>16</v>
      </c>
      <c r="B6" s="12">
        <f>B8+B15</f>
        <v>22457.100000000002</v>
      </c>
      <c r="C6" s="12">
        <f>C8+C15</f>
        <v>8526.1</v>
      </c>
      <c r="D6" s="12">
        <f>D8+D15</f>
        <v>7939.5</v>
      </c>
    </row>
    <row r="7" spans="1:4" s="3" customFormat="1" ht="16.5" customHeight="1">
      <c r="A7" s="13" t="s">
        <v>17</v>
      </c>
      <c r="B7" s="14"/>
      <c r="C7" s="14"/>
      <c r="D7" s="15"/>
    </row>
    <row r="8" spans="1:4" s="3" customFormat="1" ht="19.5" customHeight="1">
      <c r="A8" s="16" t="s">
        <v>12</v>
      </c>
      <c r="B8" s="17">
        <f>B9+B10+B11+B12+B13+B14</f>
        <v>3315.2</v>
      </c>
      <c r="C8" s="17">
        <f>C9+C10+C11+C12+C13+C14</f>
        <v>3308.7999999999997</v>
      </c>
      <c r="D8" s="17">
        <f>D9+D10+D11+D12+D13+D14</f>
        <v>3314.6</v>
      </c>
    </row>
    <row r="9" spans="1:4" s="3" customFormat="1" ht="18.75" customHeight="1">
      <c r="A9" s="18" t="s">
        <v>2</v>
      </c>
      <c r="B9" s="19">
        <v>679.8</v>
      </c>
      <c r="C9" s="19">
        <v>670.1</v>
      </c>
      <c r="D9" s="20">
        <v>672.5</v>
      </c>
    </row>
    <row r="10" spans="1:4" s="3" customFormat="1" ht="18.75" customHeight="1">
      <c r="A10" s="18" t="s">
        <v>3</v>
      </c>
      <c r="B10" s="19">
        <v>2548.5</v>
      </c>
      <c r="C10" s="19">
        <v>2548.5</v>
      </c>
      <c r="D10" s="20">
        <v>2548.5</v>
      </c>
    </row>
    <row r="11" spans="1:4" s="3" customFormat="1" ht="18.75" customHeight="1">
      <c r="A11" s="18" t="s">
        <v>13</v>
      </c>
      <c r="B11" s="19">
        <v>0</v>
      </c>
      <c r="C11" s="19">
        <v>0</v>
      </c>
      <c r="D11" s="20">
        <v>0</v>
      </c>
    </row>
    <row r="12" spans="1:4" s="3" customFormat="1" ht="39" customHeight="1">
      <c r="A12" s="21" t="s">
        <v>4</v>
      </c>
      <c r="B12" s="19">
        <v>75.1</v>
      </c>
      <c r="C12" s="19">
        <v>78.1</v>
      </c>
      <c r="D12" s="20">
        <v>81.2</v>
      </c>
    </row>
    <row r="13" spans="1:4" s="3" customFormat="1" ht="18.75">
      <c r="A13" s="21" t="s">
        <v>21</v>
      </c>
      <c r="B13" s="19">
        <v>3.6</v>
      </c>
      <c r="C13" s="19">
        <v>3.6</v>
      </c>
      <c r="D13" s="20">
        <v>3.6</v>
      </c>
    </row>
    <row r="14" spans="1:4" s="3" customFormat="1" ht="18.75" customHeight="1">
      <c r="A14" s="18" t="s">
        <v>5</v>
      </c>
      <c r="B14" s="19">
        <v>8.2</v>
      </c>
      <c r="C14" s="19">
        <v>8.5</v>
      </c>
      <c r="D14" s="20">
        <v>8.8</v>
      </c>
    </row>
    <row r="15" spans="1:4" s="3" customFormat="1" ht="23.25" customHeight="1">
      <c r="A15" s="16" t="s">
        <v>6</v>
      </c>
      <c r="B15" s="17">
        <v>19141.9</v>
      </c>
      <c r="C15" s="17">
        <v>5217.3</v>
      </c>
      <c r="D15" s="12">
        <v>4624.9</v>
      </c>
    </row>
    <row r="16" spans="1:4" s="3" customFormat="1" ht="23.25" customHeight="1">
      <c r="A16" s="22" t="s">
        <v>18</v>
      </c>
      <c r="B16" s="12">
        <f>B18+B19+B20+B21+B22+B23+B24+B25+B26</f>
        <v>22457.100000000002</v>
      </c>
      <c r="C16" s="12">
        <f>C18+C19+C20+C21+C22+C23+C24+C25+C26</f>
        <v>8526.1</v>
      </c>
      <c r="D16" s="12">
        <f>D18+D19+D20+D21+D22+D23+D24+D25+D26</f>
        <v>7939.500000000001</v>
      </c>
    </row>
    <row r="17" spans="1:4" s="3" customFormat="1" ht="18" customHeight="1">
      <c r="A17" s="23" t="s">
        <v>17</v>
      </c>
      <c r="B17" s="24"/>
      <c r="C17" s="24"/>
      <c r="D17" s="15"/>
    </row>
    <row r="18" spans="1:4" s="3" customFormat="1" ht="18.75" customHeight="1">
      <c r="A18" s="18" t="s">
        <v>7</v>
      </c>
      <c r="B18" s="19">
        <v>4825.3</v>
      </c>
      <c r="C18" s="19">
        <v>4375.8</v>
      </c>
      <c r="D18" s="20">
        <v>4559.6</v>
      </c>
    </row>
    <row r="19" spans="1:4" s="3" customFormat="1" ht="18.75" customHeight="1">
      <c r="A19" s="18" t="s">
        <v>8</v>
      </c>
      <c r="B19" s="20">
        <v>97.1</v>
      </c>
      <c r="C19" s="20">
        <v>100.7</v>
      </c>
      <c r="D19" s="20">
        <v>0</v>
      </c>
    </row>
    <row r="20" spans="1:4" s="3" customFormat="1" ht="18" customHeight="1">
      <c r="A20" s="18" t="s">
        <v>9</v>
      </c>
      <c r="B20" s="19">
        <v>64.2</v>
      </c>
      <c r="C20" s="19">
        <v>27</v>
      </c>
      <c r="D20" s="20">
        <v>27</v>
      </c>
    </row>
    <row r="21" spans="1:4" s="3" customFormat="1" ht="18" customHeight="1">
      <c r="A21" s="18" t="s">
        <v>20</v>
      </c>
      <c r="B21" s="19">
        <v>199.8</v>
      </c>
      <c r="C21" s="19">
        <v>199.8</v>
      </c>
      <c r="D21" s="20">
        <v>199.8</v>
      </c>
    </row>
    <row r="22" spans="1:4" s="3" customFormat="1" ht="18.75" customHeight="1">
      <c r="A22" s="18" t="s">
        <v>10</v>
      </c>
      <c r="B22" s="19">
        <v>15897.8</v>
      </c>
      <c r="C22" s="19">
        <v>2436.7</v>
      </c>
      <c r="D22" s="20">
        <v>1694.3</v>
      </c>
    </row>
    <row r="23" spans="1:4" s="3" customFormat="1" ht="18.75" customHeight="1">
      <c r="A23" s="18" t="s">
        <v>19</v>
      </c>
      <c r="B23" s="19">
        <v>30</v>
      </c>
      <c r="C23" s="19">
        <v>20</v>
      </c>
      <c r="D23" s="20">
        <v>20</v>
      </c>
    </row>
    <row r="24" spans="1:4" s="3" customFormat="1" ht="18.75" customHeight="1">
      <c r="A24" s="18" t="s">
        <v>14</v>
      </c>
      <c r="B24" s="19">
        <v>1244.9</v>
      </c>
      <c r="C24" s="19">
        <v>1268.1</v>
      </c>
      <c r="D24" s="20">
        <v>1340.8</v>
      </c>
    </row>
    <row r="25" spans="1:4" s="3" customFormat="1" ht="18.75" customHeight="1">
      <c r="A25" s="18" t="s">
        <v>11</v>
      </c>
      <c r="B25" s="19">
        <v>78</v>
      </c>
      <c r="C25" s="19">
        <v>78</v>
      </c>
      <c r="D25" s="20">
        <v>78</v>
      </c>
    </row>
    <row r="26" spans="1:4" s="3" customFormat="1" ht="18.75" customHeight="1">
      <c r="A26" s="18" t="s">
        <v>22</v>
      </c>
      <c r="B26" s="19">
        <v>20</v>
      </c>
      <c r="C26" s="19">
        <v>20</v>
      </c>
      <c r="D26" s="20">
        <v>20</v>
      </c>
    </row>
    <row r="27" spans="1:6" s="3" customFormat="1" ht="18.75" customHeight="1">
      <c r="A27" s="25" t="s">
        <v>15</v>
      </c>
      <c r="B27" s="26">
        <f>B6-B16</f>
        <v>0</v>
      </c>
      <c r="C27" s="26">
        <f>C6-C16</f>
        <v>0</v>
      </c>
      <c r="D27" s="26">
        <f>D6-D16</f>
        <v>0</v>
      </c>
      <c r="F27" s="4"/>
    </row>
    <row r="28" spans="1:6" s="3" customFormat="1" ht="17.25" customHeight="1" hidden="1">
      <c r="A28" s="7"/>
      <c r="B28" s="7"/>
      <c r="C28" s="7"/>
      <c r="D28" s="6"/>
      <c r="F28" s="4"/>
    </row>
    <row r="29" spans="1:4" ht="24" customHeight="1">
      <c r="A29" s="8" t="s">
        <v>25</v>
      </c>
      <c r="B29" s="8"/>
      <c r="C29" s="8"/>
      <c r="D29" s="9" t="s">
        <v>26</v>
      </c>
    </row>
  </sheetData>
  <sheetProtection/>
  <mergeCells count="6">
    <mergeCell ref="D4:D5"/>
    <mergeCell ref="A4:A5"/>
    <mergeCell ref="A2:D2"/>
    <mergeCell ref="A1:D1"/>
    <mergeCell ref="C4:C5"/>
    <mergeCell ref="B4:B5"/>
  </mergeCells>
  <printOptions/>
  <pageMargins left="0.2755905511811024" right="0.1968503937007874" top="0" bottom="0" header="0.2362204724409449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Колесниченко</dc:creator>
  <cp:keywords/>
  <dc:description/>
  <cp:lastModifiedBy>11</cp:lastModifiedBy>
  <cp:lastPrinted>2021-10-28T07:27:21Z</cp:lastPrinted>
  <dcterms:created xsi:type="dcterms:W3CDTF">2007-08-20T13:14:41Z</dcterms:created>
  <dcterms:modified xsi:type="dcterms:W3CDTF">2021-10-28T07:27:55Z</dcterms:modified>
  <cp:category/>
  <cp:version/>
  <cp:contentType/>
  <cp:contentStatus/>
</cp:coreProperties>
</file>